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9732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G5"/>
  <c r="G6"/>
  <c r="G7"/>
  <c r="G8"/>
  <c r="J4"/>
  <c r="J5"/>
  <c r="J6"/>
  <c r="J7"/>
  <c r="J8"/>
  <c r="H4"/>
  <c r="H5"/>
  <c r="H6"/>
  <c r="H7"/>
  <c r="H8"/>
  <c r="I4"/>
  <c r="I5"/>
  <c r="I6"/>
  <c r="I7"/>
  <c r="I8"/>
  <c r="C4"/>
  <c r="D4"/>
  <c r="E4"/>
  <c r="C5"/>
  <c r="D5"/>
  <c r="E5"/>
  <c r="C6"/>
  <c r="D6"/>
  <c r="E6"/>
  <c r="D7"/>
  <c r="E7"/>
  <c r="D8"/>
  <c r="E8"/>
</calcChain>
</file>

<file path=xl/sharedStrings.xml><?xml version="1.0" encoding="utf-8"?>
<sst xmlns="http://schemas.openxmlformats.org/spreadsheetml/2006/main" count="20" uniqueCount="20">
  <si>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</si>
  <si>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</si>
  <si>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</si>
  <si>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</si>
  <si>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</si>
  <si>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</si>
  <si>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</si>
  <si>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</si>
  <si>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</si>
  <si>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</si>
  <si>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</si>
  <si>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</si>
  <si>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</si>
  <si>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</si>
  <si>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</si>
  <si>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 xml:space="preserve"> </t>
  </si>
  <si>
    <t>хлеб</t>
  </si>
  <si>
    <t>фрукты</t>
  </si>
  <si>
    <t>напиток</t>
  </si>
  <si>
    <t>МБОУ Вишневская СОШ №2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</si>
</sst>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18" xfId="0" applyFont="1" applyFill="1" applyBorder="1" applyAlignment="1">
      <alignment horizontal="right"/>
    </xf>
    <xf numFmtId="0" fontId="0" fillId="2" borderId="26" xfId="0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2" fontId="0" fillId="2" borderId="25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/>
    <xf numFmtId="0" fontId="0" fillId="2" borderId="19" xfId="0" applyFill="1" applyBorder="1" applyAlignment="1" applyProtection="1">
      <alignment horizontal="right"/>
      <protection locked="0"/>
    </xf>
    <xf numFmtId="0" fontId="2" fillId="4" borderId="0" xfId="0" applyFont="1" applyFill="1" applyBorder="1" applyAlignment="1">
      <alignment horizontal="right"/>
    </xf>
    <xf numFmtId="0" fontId="2" fillId="3" borderId="19" xfId="0" applyFont="1" applyFill="1" applyBorder="1" applyAlignment="1">
      <alignment horizontal="right"/>
    </xf>
    <xf numFmtId="0" fontId="3" fillId="2" borderId="19" xfId="0" applyFont="1" applyFill="1" applyBorder="1" applyProtection="1">
      <protection locked="0"/>
    </xf>
    <xf numFmtId="0" fontId="4" fillId="3" borderId="17" xfId="0" applyFont="1" applyFill="1" applyBorder="1" applyAlignment="1">
      <alignment horizontal="right"/>
    </xf>
    <xf numFmtId="0" fontId="4" fillId="3" borderId="18" xfId="0" applyFont="1" applyFill="1" applyBorder="1" applyAlignment="1">
      <alignment horizontal="right"/>
    </xf>
    <xf numFmtId="1" fontId="1" fillId="3" borderId="23" xfId="0" applyNumberFormat="1" applyFont="1" applyFill="1" applyBorder="1" applyAlignment="1">
      <alignment horizontal="right" wrapText="1"/>
    </xf>
    <xf numFmtId="1" fontId="2" fillId="3" borderId="24" xfId="0" applyNumberFormat="1" applyFont="1" applyFill="1" applyBorder="1" applyAlignment="1">
      <alignment wrapText="1"/>
    </xf>
    <xf numFmtId="1" fontId="2" fillId="3" borderId="18" xfId="0" applyNumberFormat="1" applyFont="1" applyFill="1" applyBorder="1" applyAlignment="1">
      <alignment horizontal="right"/>
    </xf>
    <xf numFmtId="1" fontId="4" fillId="2" borderId="20" xfId="0" applyNumberFormat="1" applyFont="1" applyFill="1" applyBorder="1" applyAlignment="1">
      <alignment horizontal="right"/>
    </xf>
    <xf numFmtId="1" fontId="4" fillId="3" borderId="17" xfId="0" applyNumberFormat="1" applyFont="1" applyFill="1" applyBorder="1" applyAlignment="1">
      <alignment wrapText="1"/>
    </xf>
    <xf numFmtId="1" fontId="4" fillId="3" borderId="17" xfId="0" applyNumberFormat="1" applyFont="1" applyFill="1" applyBorder="1" applyAlignment="1">
      <alignment horizontal="right"/>
    </xf>
    <xf numFmtId="1" fontId="4" fillId="3" borderId="19" xfId="0" applyNumberFormat="1" applyFont="1" applyFill="1" applyBorder="1" applyAlignment="1">
      <alignment horizontal="right"/>
    </xf>
    <xf numFmtId="1" fontId="4" fillId="3" borderId="18" xfId="0" applyNumberFormat="1" applyFont="1" applyFill="1" applyBorder="1" applyAlignment="1">
      <alignment wrapText="1"/>
    </xf>
    <xf numFmtId="1" fontId="4" fillId="3" borderId="18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45;&#1053;&#1070;%20&#1089;%2009.01.202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4 класс"/>
      <sheetName val="5-11 класс"/>
      <sheetName val="1-4 класс ОВЗ"/>
      <sheetName val="5-11 класс ОВЗ"/>
      <sheetName val="5-11 класс ТЖС"/>
      <sheetName val="5-11 род плата"/>
      <sheetName val="5-11 класс СВО многодетные"/>
    </sheetNames>
    <sheetDataSet>
      <sheetData sheetId="0">
        <row r="26">
          <cell r="A26">
            <v>237</v>
          </cell>
          <cell r="B26" t="str">
            <v>Запеканка из творога со сметаной</v>
          </cell>
          <cell r="C26" t="str">
            <v>160/20</v>
          </cell>
          <cell r="D26">
            <v>23.22</v>
          </cell>
          <cell r="E26">
            <v>15.95</v>
          </cell>
          <cell r="F26">
            <v>22.7</v>
          </cell>
          <cell r="G26">
            <v>326.91000000000003</v>
          </cell>
        </row>
        <row r="27">
          <cell r="A27">
            <v>338</v>
          </cell>
          <cell r="B27" t="str">
            <v>Фрукты свежие(яблоко,банан,груша)</v>
          </cell>
          <cell r="C27">
            <v>100</v>
          </cell>
          <cell r="D27">
            <v>0.4</v>
          </cell>
          <cell r="E27">
            <v>0.4</v>
          </cell>
          <cell r="F27">
            <v>9.7899999999999991</v>
          </cell>
          <cell r="G27">
            <v>46.82</v>
          </cell>
        </row>
        <row r="28">
          <cell r="A28">
            <v>350</v>
          </cell>
          <cell r="B28" t="str">
            <v>Компот из смеси сухофруктов</v>
          </cell>
          <cell r="C28">
            <v>200</v>
          </cell>
          <cell r="D28">
            <v>0.66</v>
          </cell>
          <cell r="E28">
            <v>0.09</v>
          </cell>
          <cell r="F28">
            <v>32.01</v>
          </cell>
          <cell r="G28">
            <v>132.80000000000001</v>
          </cell>
        </row>
        <row r="29">
          <cell r="B29" t="str">
            <v>Печенье</v>
          </cell>
          <cell r="C29">
            <v>25</v>
          </cell>
          <cell r="D29">
            <v>1.88</v>
          </cell>
          <cell r="E29">
            <v>3.44</v>
          </cell>
          <cell r="F29">
            <v>14.38</v>
          </cell>
          <cell r="G29">
            <v>93.75</v>
          </cell>
        </row>
        <row r="30">
          <cell r="B30" t="str">
            <v>Хлеб пшеничный</v>
          </cell>
          <cell r="C30">
            <v>20</v>
          </cell>
          <cell r="D30">
            <v>1.5</v>
          </cell>
          <cell r="E30">
            <v>0.1</v>
          </cell>
          <cell r="F30">
            <v>10</v>
          </cell>
          <cell r="G30">
            <v>47.4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topLeftCell="B1" workbookViewId="0">
      <selection activeCell="M7" sqref="M7"/>
    </sheetView>
  </sheetViews>
  <sheetFormatPr defaultRowHeight="14.4"/>
  <cols>
    <col min="1" max="1" width="12.109375" customWidth="1"/>
    <col min="2" max="2" width="11.5546875" customWidth="1"/>
    <col min="3" max="3" width="11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4" t="s">
        <v>19</v>
      </c>
      <c r="C1" s="55"/>
      <c r="D1" s="56"/>
      <c r="E1" t="s">
        <v>12</v>
      </c>
      <c r="F1" s="18"/>
      <c r="I1" t="s">
        <v>1</v>
      </c>
      <c r="J1" s="17">
        <v>45797</v>
      </c>
    </row>
    <row r="2" spans="1:11" ht="7.5" customHeight="1" thickBot="1"/>
    <row r="3" spans="1:11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8</v>
      </c>
      <c r="I3" s="9" t="s">
        <v>7</v>
      </c>
      <c r="J3" s="10" t="s">
        <v>9</v>
      </c>
    </row>
    <row r="4" spans="1:11" ht="16.2" thickBot="1">
      <c r="A4" s="57" t="s">
        <v>10</v>
      </c>
      <c r="B4" s="38" t="s">
        <v>11</v>
      </c>
      <c r="C4" s="45">
        <f>'[1]1-4 класс'!A26</f>
        <v>237</v>
      </c>
      <c r="D4" s="46" t="str">
        <f>'[1]1-4 класс'!B26</f>
        <v>Запеканка из творога со сметаной</v>
      </c>
      <c r="E4" s="47" t="str">
        <f>'[1]1-4 класс'!C26</f>
        <v>160/20</v>
      </c>
      <c r="F4" s="30"/>
      <c r="G4" s="30">
        <f>'[1]1-4 класс'!G26</f>
        <v>326.91000000000003</v>
      </c>
      <c r="H4" s="30">
        <f>'[1]1-4 класс'!E26</f>
        <v>15.95</v>
      </c>
      <c r="I4" s="30">
        <f>'[1]1-4 класс'!D26</f>
        <v>23.22</v>
      </c>
      <c r="J4" s="41">
        <f>'[1]1-4 класс'!F26</f>
        <v>22.7</v>
      </c>
      <c r="K4" s="40"/>
    </row>
    <row r="5" spans="1:11" ht="16.2" thickBot="1">
      <c r="A5" s="58"/>
      <c r="B5" s="42" t="s">
        <v>17</v>
      </c>
      <c r="C5" s="48">
        <f>'[1]1-4 класс'!A27</f>
        <v>338</v>
      </c>
      <c r="D5" s="49" t="str">
        <f>'[1]1-4 класс'!B27</f>
        <v>Фрукты свежие(яблоко,банан,груша)</v>
      </c>
      <c r="E5" s="50">
        <f>'[1]1-4 класс'!C27</f>
        <v>100</v>
      </c>
      <c r="F5" s="43"/>
      <c r="G5" s="43">
        <f>'[1]1-4 класс'!G27</f>
        <v>46.82</v>
      </c>
      <c r="H5" s="43">
        <f>'[1]1-4 класс'!E27</f>
        <v>0.4</v>
      </c>
      <c r="I5" s="43">
        <f>'[1]1-4 класс'!D27</f>
        <v>0.4</v>
      </c>
      <c r="J5" s="43">
        <f>'[1]1-4 класс'!F27</f>
        <v>9.7899999999999991</v>
      </c>
    </row>
    <row r="6" spans="1:11" ht="16.2" thickBot="1">
      <c r="A6" s="58"/>
      <c r="B6" s="42" t="s">
        <v>18</v>
      </c>
      <c r="C6" s="51">
        <f>'[1]1-4 класс'!A28</f>
        <v>350</v>
      </c>
      <c r="D6" s="52" t="str">
        <f>'[1]1-4 класс'!B28</f>
        <v>Компот из смеси сухофруктов</v>
      </c>
      <c r="E6" s="53">
        <f>'[1]1-4 класс'!C28</f>
        <v>200</v>
      </c>
      <c r="F6" s="44"/>
      <c r="G6" s="44">
        <f>'[1]1-4 класс'!G28</f>
        <v>132.80000000000001</v>
      </c>
      <c r="H6" s="44">
        <f>'[1]1-4 класс'!E28</f>
        <v>0.09</v>
      </c>
      <c r="I6" s="44">
        <f>'[1]1-4 класс'!D28</f>
        <v>0.66</v>
      </c>
      <c r="J6" s="44">
        <f>'[1]1-4 класс'!F28</f>
        <v>32.01</v>
      </c>
    </row>
    <row r="7" spans="1:11" ht="16.2" thickBot="1">
      <c r="A7" s="58"/>
      <c r="B7" s="42"/>
      <c r="C7" s="51"/>
      <c r="D7" s="52" t="str">
        <f>'[1]1-4 класс'!B29</f>
        <v>Печенье</v>
      </c>
      <c r="E7" s="53">
        <f>'[1]1-4 класс'!C29</f>
        <v>25</v>
      </c>
      <c r="F7" s="44"/>
      <c r="G7" s="44">
        <f>'[1]1-4 класс'!G29</f>
        <v>93.75</v>
      </c>
      <c r="H7" s="44">
        <f>'[1]1-4 класс'!E29</f>
        <v>3.44</v>
      </c>
      <c r="I7" s="44">
        <f>'[1]1-4 класс'!D29</f>
        <v>1.88</v>
      </c>
      <c r="J7" s="44">
        <f>'[1]1-4 класс'!F29</f>
        <v>14.38</v>
      </c>
    </row>
    <row r="8" spans="1:11" ht="16.2" thickBot="1">
      <c r="A8" s="58"/>
      <c r="B8" s="42" t="s">
        <v>16</v>
      </c>
      <c r="C8" s="51"/>
      <c r="D8" s="52" t="str">
        <f>'[1]1-4 класс'!B30</f>
        <v>Хлеб пшеничный</v>
      </c>
      <c r="E8" s="53">
        <f>'[1]1-4 класс'!C30</f>
        <v>20</v>
      </c>
      <c r="F8" s="44"/>
      <c r="G8" s="44">
        <f>'[1]1-4 класс'!G30</f>
        <v>47.4</v>
      </c>
      <c r="H8" s="44">
        <f>'[1]1-4 класс'!E30</f>
        <v>0.1</v>
      </c>
      <c r="I8" s="44">
        <f>'[1]1-4 класс'!D30</f>
        <v>1.5</v>
      </c>
      <c r="J8" s="44">
        <f>'[1]1-4 класс'!F30</f>
        <v>10</v>
      </c>
    </row>
    <row r="9" spans="1:11" ht="15" thickBot="1">
      <c r="A9" s="59"/>
      <c r="B9" s="32"/>
      <c r="C9" s="39"/>
      <c r="D9" s="34"/>
      <c r="E9" s="33"/>
      <c r="F9" s="35"/>
      <c r="G9" s="33"/>
      <c r="H9" s="36"/>
      <c r="I9" s="33"/>
      <c r="J9" s="37"/>
    </row>
    <row r="10" spans="1:11" ht="15" thickBot="1">
      <c r="A10" s="4"/>
      <c r="B10" s="31"/>
      <c r="C10" s="3"/>
      <c r="D10" s="28"/>
      <c r="E10" s="15"/>
      <c r="F10" s="21"/>
      <c r="G10" s="15"/>
      <c r="H10" s="15"/>
      <c r="I10" s="15"/>
      <c r="J10" s="16"/>
    </row>
    <row r="11" spans="1:11">
      <c r="A11" s="4"/>
      <c r="B11" s="7"/>
      <c r="C11" s="2"/>
      <c r="D11" s="26"/>
      <c r="E11" s="11"/>
      <c r="F11" s="19"/>
      <c r="G11" s="11"/>
      <c r="H11" s="11"/>
      <c r="I11" s="11"/>
      <c r="J11" s="12"/>
    </row>
    <row r="12" spans="1:11">
      <c r="A12" s="4"/>
      <c r="B12" s="1"/>
      <c r="C12" s="2"/>
      <c r="D12" s="26"/>
      <c r="E12" s="11"/>
      <c r="F12" s="19"/>
      <c r="G12" s="11"/>
      <c r="H12" s="11"/>
      <c r="I12" s="11"/>
      <c r="J12" s="12"/>
    </row>
    <row r="13" spans="1:11">
      <c r="A13" s="4"/>
      <c r="B13" s="1"/>
      <c r="C13" s="2"/>
      <c r="D13" s="26"/>
      <c r="E13" s="11"/>
      <c r="F13" s="19"/>
      <c r="G13" s="11"/>
      <c r="H13" s="11"/>
      <c r="I13" s="11"/>
      <c r="J13" s="12"/>
    </row>
    <row r="14" spans="1:11">
      <c r="A14" s="4"/>
      <c r="B14" s="1"/>
      <c r="C14" s="2"/>
      <c r="D14" s="26" t="s">
        <v>15</v>
      </c>
      <c r="E14" s="11"/>
      <c r="F14" s="19"/>
      <c r="G14" s="11"/>
      <c r="H14" s="11"/>
      <c r="I14" s="11"/>
      <c r="J14" s="12"/>
    </row>
    <row r="15" spans="1:11">
      <c r="A15" s="4"/>
      <c r="B15" s="1"/>
      <c r="C15" s="2"/>
      <c r="D15" s="26"/>
      <c r="E15" s="11"/>
      <c r="F15" s="19"/>
      <c r="G15" s="11"/>
      <c r="H15" s="11"/>
      <c r="I15" s="11"/>
      <c r="J15" s="12"/>
    </row>
    <row r="16" spans="1:11">
      <c r="A16" s="4"/>
      <c r="B16" s="1"/>
      <c r="C16" s="2"/>
      <c r="D16" s="26"/>
      <c r="E16" s="11"/>
      <c r="F16" s="19"/>
      <c r="G16" s="11"/>
      <c r="H16" s="11"/>
      <c r="I16" s="11"/>
      <c r="J16" s="12"/>
    </row>
    <row r="17" spans="1:10">
      <c r="A17" s="4"/>
      <c r="B17" s="1"/>
      <c r="C17" s="22"/>
      <c r="D17" s="29"/>
      <c r="E17" s="23"/>
      <c r="F17" s="24"/>
      <c r="G17" s="23"/>
      <c r="H17" s="23"/>
      <c r="I17" s="23"/>
      <c r="J17" s="25"/>
    </row>
    <row r="18" spans="1:10" ht="15" thickBot="1">
      <c r="A18" s="5"/>
      <c r="B18" s="2"/>
      <c r="C18" s="6"/>
      <c r="D18" s="27"/>
      <c r="E18" s="13"/>
      <c r="F18" s="20"/>
      <c r="G18" s="13"/>
      <c r="H18" s="13"/>
      <c r="I18" s="13"/>
      <c r="J18" s="14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1q2w3e</cp:lastModifiedBy>
  <cp:lastPrinted>2021-05-18T10:32:40Z</cp:lastPrinted>
  <dcterms:created xsi:type="dcterms:W3CDTF">2015-06-05T18:19:34Z</dcterms:created>
  <dcterms:modified xsi:type="dcterms:W3CDTF">2025-06-01T13:41:47Z</dcterms:modified>
</cp:coreProperties>
</file>